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IBG Verbali CD e Assemblea\"/>
    </mc:Choice>
  </mc:AlternateContent>
  <bookViews>
    <workbookView xWindow="0" yWindow="0" windowWidth="20490" windowHeight="70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7" i="1" s="1"/>
  <c r="C11" i="1" l="1"/>
  <c r="C19" i="1" s="1"/>
</calcChain>
</file>

<file path=xl/sharedStrings.xml><?xml version="1.0" encoding="utf-8"?>
<sst xmlns="http://schemas.openxmlformats.org/spreadsheetml/2006/main" count="21" uniqueCount="21">
  <si>
    <t>Premi per Gare</t>
  </si>
  <si>
    <t>Fiscalità</t>
  </si>
  <si>
    <t>Fornitori</t>
  </si>
  <si>
    <t>Iniziative per i soci</t>
  </si>
  <si>
    <t>Oneri associativi</t>
  </si>
  <si>
    <t>Spese amministrative e segreteria</t>
  </si>
  <si>
    <t xml:space="preserve">Quote associative dei soci </t>
  </si>
  <si>
    <t>Sponsorizzazioni</t>
  </si>
  <si>
    <t xml:space="preserve">Sbilancio </t>
  </si>
  <si>
    <t>80*180 soci</t>
  </si>
  <si>
    <t>stima sulla base di quanto incassato nel 2024</t>
  </si>
  <si>
    <t>Ipotesi Budget 2025</t>
  </si>
  <si>
    <t>Totale previsione Uscite</t>
  </si>
  <si>
    <t>Totale previsione entrate</t>
  </si>
  <si>
    <t>USCITE</t>
  </si>
  <si>
    <t>ENTRATE</t>
  </si>
  <si>
    <t>Major, Local trophy, altre iniziative sportive</t>
  </si>
  <si>
    <t>Commercialista, Versamenti erariali, Notaio, bolli e costi amministrativi</t>
  </si>
  <si>
    <t>Sito internet, Allestimento campi gara, Golf e Turismo, Materiale comunicazione</t>
  </si>
  <si>
    <t>Membership Underpar, Opes, Gadget, Iniziative promozionali per sponsor ecc</t>
  </si>
  <si>
    <t>Aggregazione FIG, Opes, Assicurazioni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</si>
</sst>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/>
    <xf numFmtId="164" fontId="2" fillId="2" borderId="0" xfId="1" applyNumberFormat="1" applyFont="1" applyFill="1"/>
    <xf numFmtId="0" fontId="5" fillId="0" borderId="0" xfId="0" applyFont="1"/>
    <xf numFmtId="164" fontId="5" fillId="0" borderId="0" xfId="1" applyNumberFormat="1" applyFont="1"/>
    <xf numFmtId="0" fontId="4" fillId="3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8" sqref="D8"/>
    </sheetView>
  </sheetViews>
  <sheetFormatPr defaultRowHeight="15" x14ac:dyDescent="0.25"/>
  <cols>
    <col min="1" max="1" width="8.7109375" customWidth="1"/>
    <col min="2" max="2" width="40.28515625" bestFit="1" customWidth="1"/>
    <col min="3" max="3" width="11" style="4" customWidth="1"/>
    <col min="4" max="4" width="38.140625" bestFit="1" customWidth="1"/>
    <col min="5" max="5" width="8.7109375" customWidth="1"/>
  </cols>
  <sheetData>
    <row r="1" spans="1:5" ht="22.9" customHeight="1" x14ac:dyDescent="0.25">
      <c r="A1" s="12" t="s">
        <v>11</v>
      </c>
      <c r="B1" s="12"/>
      <c r="C1" s="12"/>
      <c r="D1" s="12"/>
    </row>
    <row r="3" spans="1:5" x14ac:dyDescent="0.25">
      <c r="B3" s="10" t="s">
        <v>14</v>
      </c>
    </row>
    <row r="4" spans="1:5" x14ac:dyDescent="0.25">
      <c r="A4" s="1" t="s">
        <v>0</v>
      </c>
      <c r="B4" s="1"/>
      <c r="C4" s="5">
        <v>10000</v>
      </c>
      <c r="D4" s="11" t="s">
        <v>16</v>
      </c>
      <c r="E4" s="1"/>
    </row>
    <row r="5" spans="1:5" x14ac:dyDescent="0.25">
      <c r="A5" s="3" t="s">
        <v>1</v>
      </c>
      <c r="C5" s="6">
        <v>18000</v>
      </c>
      <c r="D5" t="s">
        <v>17</v>
      </c>
    </row>
    <row r="6" spans="1:5" x14ac:dyDescent="0.25">
      <c r="A6" s="3" t="s">
        <v>2</v>
      </c>
      <c r="C6" s="6">
        <v>35000</v>
      </c>
      <c r="D6" t="s">
        <v>18</v>
      </c>
    </row>
    <row r="7" spans="1:5" x14ac:dyDescent="0.25">
      <c r="A7" s="3" t="s">
        <v>3</v>
      </c>
      <c r="C7" s="6">
        <v>22500</v>
      </c>
      <c r="D7" t="s">
        <v>19</v>
      </c>
    </row>
    <row r="8" spans="1:5" x14ac:dyDescent="0.25">
      <c r="A8" s="3" t="s">
        <v>4</v>
      </c>
      <c r="C8" s="6">
        <v>1100</v>
      </c>
      <c r="D8" t="s">
        <v>20</v>
      </c>
    </row>
    <row r="9" spans="1:5" x14ac:dyDescent="0.25">
      <c r="A9" s="3" t="s">
        <v>5</v>
      </c>
      <c r="C9" s="6">
        <v>1000</v>
      </c>
    </row>
    <row r="10" spans="1:5" x14ac:dyDescent="0.25">
      <c r="B10" s="2"/>
    </row>
    <row r="11" spans="1:5" x14ac:dyDescent="0.25">
      <c r="A11" s="3" t="s">
        <v>12</v>
      </c>
      <c r="C11" s="7">
        <f>C4+C5+C6+C7+C8+C9</f>
        <v>87600</v>
      </c>
    </row>
    <row r="13" spans="1:5" x14ac:dyDescent="0.25">
      <c r="B13" s="10" t="s">
        <v>15</v>
      </c>
    </row>
    <row r="14" spans="1:5" x14ac:dyDescent="0.25">
      <c r="A14" t="s">
        <v>6</v>
      </c>
      <c r="C14" s="4">
        <f>80*180</f>
        <v>14400</v>
      </c>
      <c r="D14" t="s">
        <v>9</v>
      </c>
    </row>
    <row r="15" spans="1:5" x14ac:dyDescent="0.25">
      <c r="A15" t="s">
        <v>7</v>
      </c>
      <c r="C15" s="4">
        <v>65000</v>
      </c>
      <c r="D15" t="s">
        <v>10</v>
      </c>
    </row>
    <row r="17" spans="1:3" x14ac:dyDescent="0.25">
      <c r="A17" s="3" t="s">
        <v>13</v>
      </c>
      <c r="C17" s="7">
        <f>C14+C15</f>
        <v>79400</v>
      </c>
    </row>
    <row r="19" spans="1:3" x14ac:dyDescent="0.25">
      <c r="B19" s="8" t="s">
        <v>8</v>
      </c>
      <c r="C19" s="9">
        <f>C17-C11</f>
        <v>-8200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gueli</dc:creator>
  <cp:lastModifiedBy>user</cp:lastModifiedBy>
  <dcterms:created xsi:type="dcterms:W3CDTF">2023-10-05T12:28:16Z</dcterms:created>
  <dcterms:modified xsi:type="dcterms:W3CDTF">2024-12-13T09:21:34Z</dcterms:modified>
</cp:coreProperties>
</file>